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58" i="1" l="1"/>
  <c r="G58" i="1"/>
  <c r="H57" i="1"/>
  <c r="G57" i="1"/>
  <c r="H56" i="1"/>
  <c r="G56" i="1"/>
  <c r="H55" i="1"/>
  <c r="G55" i="1"/>
  <c r="H54" i="1"/>
  <c r="G54" i="1"/>
  <c r="H53" i="1"/>
  <c r="G53" i="1"/>
  <c r="H48" i="1"/>
  <c r="G48" i="1"/>
  <c r="H47" i="1"/>
  <c r="G47" i="1"/>
  <c r="H46" i="1"/>
  <c r="G46" i="1"/>
  <c r="H45" i="1"/>
  <c r="G45" i="1"/>
  <c r="H44" i="1"/>
  <c r="G44" i="1"/>
  <c r="H43" i="1"/>
  <c r="G43" i="1"/>
  <c r="H39" i="1"/>
  <c r="G39" i="1"/>
  <c r="H38" i="1"/>
  <c r="G38" i="1"/>
  <c r="H37" i="1"/>
  <c r="G37" i="1"/>
  <c r="H36" i="1"/>
  <c r="G36" i="1"/>
  <c r="H35" i="1"/>
  <c r="G35" i="1"/>
  <c r="H34" i="1"/>
  <c r="G34" i="1"/>
  <c r="H30" i="1"/>
  <c r="G30" i="1"/>
  <c r="H29" i="1"/>
  <c r="G29" i="1"/>
  <c r="H28" i="1"/>
  <c r="G28" i="1"/>
  <c r="H24" i="1" l="1"/>
  <c r="G24" i="1"/>
  <c r="H23" i="1"/>
  <c r="G23" i="1"/>
  <c r="H22" i="1"/>
  <c r="G22" i="1"/>
  <c r="H18" i="1"/>
  <c r="G18" i="1"/>
  <c r="H17" i="1"/>
  <c r="G17" i="1"/>
  <c r="H16" i="1"/>
  <c r="G1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<sst xmlns="http://schemas.openxmlformats.org/spreadsheetml/2006/main" count="131" uniqueCount="45">
  <si>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</si>
  <si>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</si>
  <si>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</si>
  <si>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</si>
  <si>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</si>
  <si>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</si>
  <si>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</si>
  <si>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</si>
  <si>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</si>
  <si>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</si>
  <si>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</si>
  <si>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</si>
  <si>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</si>
  <si>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</si>
  <si>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</si>
  <si>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BUCA ÖZEL İZMİR ŞEHİR ORT.</t>
  </si>
  <si>
    <t>BAYRAKLI KAYMAKAM ÖZGÜR AZER KURAK ORT.</t>
  </si>
  <si>
    <t>YARI FİNAL A GRUBU</t>
  </si>
  <si>
    <t>YARI FİNAL B GRUBU</t>
  </si>
  <si>
    <t>BORNOVA VALİ HÜSEYİN ÖĞÜTÇEN S.S.</t>
  </si>
  <si>
    <t>BAYRAKLI NEDRET KETEN ORT.</t>
  </si>
  <si>
    <t>BALÇOVA 80. YIL ORHANGAZİ ORT.</t>
  </si>
  <si>
    <t>KARŞIYAKA ÖZEL İZMİR İSTEK ORT.</t>
  </si>
  <si>
    <t>MENEMEN CUMHURİYET ORT.</t>
  </si>
  <si>
    <t>MENEMEN BAHÇEŞEHİR KOLEJİ KUZEY KAMPÜS</t>
  </si>
  <si>
    <t>BUCA HÜSEYİN ŞİMŞEK ORT.</t>
  </si>
  <si>
    <t>BUCA EGE İHRACATÇI BİRLİKLERİ ORT.</t>
  </si>
  <si>
    <t>GÜZELBAHÇE BİLFEN ORT.</t>
  </si>
  <si>
    <t>KARŞIYAKA BAHÇEŞEHİR KOLEJİ ORT.</t>
  </si>
  <si>
    <t>MENEMEM ÖZEL GELİŞİM ORT.</t>
  </si>
  <si>
    <t>ÖZEL BUCA DÜŞÜNÜR KOLEJİ</t>
  </si>
  <si>
    <t>D1</t>
  </si>
  <si>
    <t>B1</t>
  </si>
  <si>
    <t>A2</t>
  </si>
  <si>
    <t>C2</t>
  </si>
  <si>
    <t>A1</t>
  </si>
  <si>
    <t>C1</t>
  </si>
  <si>
    <t>B2</t>
  </si>
  <si>
    <t>D2</t>
  </si>
  <si>
    <t xml:space="preserve"> FİNAL GRUBU</t>
  </si>
  <si>
    <t>YFA1</t>
  </si>
  <si>
    <t>YFA2</t>
  </si>
  <si>
    <t>YFB1</t>
  </si>
  <si>
    <t>YFB2</t>
  </si>
  <si>
    <t>2024-2025 EĞİTİM ÖĞRETİM YILI OKUL SPORLARI FUTSAL KÜÇÜK  ERKEKLER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</si>
</sst>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85" zoomScaleNormal="85" workbookViewId="0">
      <selection activeCell="G19" sqref="G19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9" t="s">
        <v>13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x14ac:dyDescent="0.25">
      <c r="A4" s="19" t="s">
        <v>14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/>
      <c r="B7" s="9"/>
      <c r="C7" s="14" t="s">
        <v>20</v>
      </c>
      <c r="D7" s="12">
        <v>1</v>
      </c>
      <c r="E7" s="6">
        <v>45762</v>
      </c>
      <c r="F7" s="11">
        <v>0.5</v>
      </c>
      <c r="G7" s="10" t="str">
        <f>C7</f>
        <v>BAYRAKLI NEDRET KETEN ORT.</v>
      </c>
      <c r="H7" s="10" t="str">
        <f>C10</f>
        <v>MENEMEN CUMHURİYET ORT.</v>
      </c>
      <c r="I7" s="10" t="s">
        <v>19</v>
      </c>
      <c r="J7" s="9"/>
    </row>
    <row r="8" spans="1:10" x14ac:dyDescent="0.25">
      <c r="A8" s="9"/>
      <c r="B8" s="9"/>
      <c r="C8" s="14" t="s">
        <v>21</v>
      </c>
      <c r="D8" s="12">
        <v>2</v>
      </c>
      <c r="E8" s="6">
        <v>45762</v>
      </c>
      <c r="F8" s="11">
        <v>0.54166666666666663</v>
      </c>
      <c r="G8" s="10" t="str">
        <f>C8</f>
        <v>BALÇOVA 80. YIL ORHANGAZİ ORT.</v>
      </c>
      <c r="H8" s="10" t="str">
        <f>C9</f>
        <v>KARŞIYAKA ÖZEL İZMİR İSTEK ORT.</v>
      </c>
      <c r="I8" s="10" t="s">
        <v>19</v>
      </c>
      <c r="J8" s="9"/>
    </row>
    <row r="9" spans="1:10" x14ac:dyDescent="0.25">
      <c r="A9" s="9"/>
      <c r="B9" s="9"/>
      <c r="C9" s="14" t="s">
        <v>22</v>
      </c>
      <c r="D9" s="12">
        <v>3</v>
      </c>
      <c r="E9" s="8">
        <v>45768</v>
      </c>
      <c r="F9" s="11">
        <v>0.41666666666666669</v>
      </c>
      <c r="G9" s="10" t="str">
        <f>C7</f>
        <v>BAYRAKLI NEDRET KETEN ORT.</v>
      </c>
      <c r="H9" s="10" t="str">
        <f>C9</f>
        <v>KARŞIYAKA ÖZEL İZMİR İSTEK ORT.</v>
      </c>
      <c r="I9" s="10" t="s">
        <v>19</v>
      </c>
      <c r="J9" s="9"/>
    </row>
    <row r="10" spans="1:10" x14ac:dyDescent="0.25">
      <c r="A10" s="9"/>
      <c r="B10" s="9"/>
      <c r="C10" s="14" t="s">
        <v>23</v>
      </c>
      <c r="D10" s="12">
        <v>4</v>
      </c>
      <c r="E10" s="8">
        <v>45768</v>
      </c>
      <c r="F10" s="11">
        <v>0.54166666666666663</v>
      </c>
      <c r="G10" s="10" t="str">
        <f>C10</f>
        <v>MENEMEN CUMHURİYET ORT.</v>
      </c>
      <c r="H10" s="10" t="str">
        <f>C8</f>
        <v>BALÇOVA 80. YIL ORHANGAZİ ORT.</v>
      </c>
      <c r="I10" s="10" t="s">
        <v>19</v>
      </c>
      <c r="J10" s="9"/>
    </row>
    <row r="11" spans="1:10" x14ac:dyDescent="0.25">
      <c r="A11" s="4"/>
      <c r="B11" s="4"/>
      <c r="C11" s="4"/>
      <c r="D11" s="12">
        <v>5</v>
      </c>
      <c r="E11" s="8"/>
      <c r="F11" s="11"/>
      <c r="G11" s="10" t="str">
        <f>C7</f>
        <v>BAYRAKLI NEDRET KETEN ORT.</v>
      </c>
      <c r="H11" s="10" t="str">
        <f>C8</f>
        <v>BALÇOVA 80. YIL ORHANGAZİ ORT.</v>
      </c>
      <c r="I11" s="10" t="s">
        <v>19</v>
      </c>
      <c r="J11" s="9"/>
    </row>
    <row r="12" spans="1:10" x14ac:dyDescent="0.25">
      <c r="A12" s="4"/>
      <c r="B12" s="4"/>
      <c r="C12" s="4"/>
      <c r="D12" s="12">
        <v>6</v>
      </c>
      <c r="E12" s="6"/>
      <c r="F12" s="11"/>
      <c r="G12" s="10" t="str">
        <f>C9</f>
        <v>KARŞIYAKA ÖZEL İZMİR İSTEK ORT.</v>
      </c>
      <c r="H12" s="10" t="str">
        <f>C10</f>
        <v>MENEMEN CUMHURİYET ORT.</v>
      </c>
      <c r="I12" s="10" t="s">
        <v>19</v>
      </c>
      <c r="J12" s="9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1" t="s">
        <v>7</v>
      </c>
      <c r="B15" s="1" t="s">
        <v>8</v>
      </c>
      <c r="C15" s="1" t="s">
        <v>10</v>
      </c>
      <c r="D15" s="2" t="s">
        <v>0</v>
      </c>
      <c r="E15" s="2" t="s">
        <v>1</v>
      </c>
      <c r="F15" s="2" t="s">
        <v>2</v>
      </c>
      <c r="G15" s="2" t="s">
        <v>3</v>
      </c>
      <c r="H15" s="2" t="s">
        <v>4</v>
      </c>
      <c r="I15" s="5" t="s">
        <v>5</v>
      </c>
      <c r="J15" s="1" t="s">
        <v>6</v>
      </c>
    </row>
    <row r="16" spans="1:10" x14ac:dyDescent="0.25">
      <c r="A16" s="9"/>
      <c r="B16" s="9"/>
      <c r="C16" s="2" t="s">
        <v>24</v>
      </c>
      <c r="D16" s="2">
        <v>7</v>
      </c>
      <c r="E16" s="6">
        <v>45761</v>
      </c>
      <c r="F16" s="7">
        <v>0.5</v>
      </c>
      <c r="G16" s="2" t="str">
        <f>C16</f>
        <v>MENEMEN BAHÇEŞEHİR KOLEJİ KUZEY KAMPÜS</v>
      </c>
      <c r="H16" s="2" t="str">
        <f>C17</f>
        <v>BUCA ÖZEL İZMİR ŞEHİR ORT.</v>
      </c>
      <c r="I16" s="10" t="s">
        <v>19</v>
      </c>
      <c r="J16" s="9"/>
    </row>
    <row r="17" spans="1:10" x14ac:dyDescent="0.25">
      <c r="A17" s="9"/>
      <c r="B17" s="9"/>
      <c r="C17" s="14" t="s">
        <v>15</v>
      </c>
      <c r="D17" s="2">
        <v>8</v>
      </c>
      <c r="E17" s="6">
        <v>45763</v>
      </c>
      <c r="F17" s="7">
        <v>0.5</v>
      </c>
      <c r="G17" s="2" t="str">
        <f>C18</f>
        <v>BUCA HÜSEYİN ŞİMŞEK ORT.</v>
      </c>
      <c r="H17" s="2" t="str">
        <f>C16</f>
        <v>MENEMEN BAHÇEŞEHİR KOLEJİ KUZEY KAMPÜS</v>
      </c>
      <c r="I17" s="10" t="s">
        <v>19</v>
      </c>
      <c r="J17" s="9"/>
    </row>
    <row r="18" spans="1:10" x14ac:dyDescent="0.25">
      <c r="A18" s="9"/>
      <c r="B18" s="9"/>
      <c r="C18" s="14" t="s">
        <v>25</v>
      </c>
      <c r="D18" s="2">
        <v>9</v>
      </c>
      <c r="E18" s="8">
        <v>45768</v>
      </c>
      <c r="F18" s="7">
        <v>0.625</v>
      </c>
      <c r="G18" s="2" t="str">
        <f>C17</f>
        <v>BUCA ÖZEL İZMİR ŞEHİR ORT.</v>
      </c>
      <c r="H18" s="2" t="str">
        <f>C18</f>
        <v>BUCA HÜSEYİN ŞİMŞEK ORT.</v>
      </c>
      <c r="I18" s="10" t="s">
        <v>19</v>
      </c>
      <c r="J18" s="9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" t="s">
        <v>7</v>
      </c>
      <c r="B21" s="1" t="s">
        <v>8</v>
      </c>
      <c r="C21" s="1" t="s">
        <v>11</v>
      </c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5" t="s">
        <v>5</v>
      </c>
      <c r="J21" s="1" t="s">
        <v>6</v>
      </c>
    </row>
    <row r="22" spans="1:10" x14ac:dyDescent="0.25">
      <c r="A22" s="9"/>
      <c r="B22" s="9"/>
      <c r="C22" s="14" t="s">
        <v>27</v>
      </c>
      <c r="D22" s="2">
        <v>10</v>
      </c>
      <c r="E22" s="6">
        <v>45763</v>
      </c>
      <c r="F22" s="7">
        <v>0.54166666666666663</v>
      </c>
      <c r="G22" s="2" t="str">
        <f>C22</f>
        <v>GÜZELBAHÇE BİLFEN ORT.</v>
      </c>
      <c r="H22" s="2" t="str">
        <f>C23</f>
        <v>BUCA EGE İHRACATÇI BİRLİKLERİ ORT.</v>
      </c>
      <c r="I22" s="10" t="s">
        <v>19</v>
      </c>
      <c r="J22" s="9"/>
    </row>
    <row r="23" spans="1:10" x14ac:dyDescent="0.25">
      <c r="A23" s="9"/>
      <c r="B23" s="9"/>
      <c r="C23" s="14" t="s">
        <v>26</v>
      </c>
      <c r="D23" s="2">
        <v>11</v>
      </c>
      <c r="E23" s="8">
        <v>45768</v>
      </c>
      <c r="F23" s="7">
        <v>0.58333333333333337</v>
      </c>
      <c r="G23" s="2" t="str">
        <f>C24</f>
        <v>KARŞIYAKA BAHÇEŞEHİR KOLEJİ ORT.</v>
      </c>
      <c r="H23" s="2" t="str">
        <f>C22</f>
        <v>GÜZELBAHÇE BİLFEN ORT.</v>
      </c>
      <c r="I23" s="10" t="s">
        <v>19</v>
      </c>
      <c r="J23" s="9"/>
    </row>
    <row r="24" spans="1:10" x14ac:dyDescent="0.25">
      <c r="A24" s="9"/>
      <c r="B24" s="9"/>
      <c r="C24" s="14" t="s">
        <v>28</v>
      </c>
      <c r="D24" s="2">
        <v>12</v>
      </c>
      <c r="E24" s="8"/>
      <c r="F24" s="7"/>
      <c r="G24" s="2" t="str">
        <f>C23</f>
        <v>BUCA EGE İHRACATÇI BİRLİKLERİ ORT.</v>
      </c>
      <c r="H24" s="2" t="str">
        <f>C24</f>
        <v>KARŞIYAKA BAHÇEŞEHİR KOLEJİ ORT.</v>
      </c>
      <c r="I24" s="10" t="s">
        <v>19</v>
      </c>
      <c r="J24" s="9"/>
    </row>
    <row r="27" spans="1:10" x14ac:dyDescent="0.25">
      <c r="A27" s="1" t="s">
        <v>7</v>
      </c>
      <c r="B27" s="1" t="s">
        <v>8</v>
      </c>
      <c r="C27" s="1" t="s">
        <v>12</v>
      </c>
      <c r="D27" s="2" t="s">
        <v>0</v>
      </c>
      <c r="E27" s="2" t="s">
        <v>1</v>
      </c>
      <c r="F27" s="2" t="s">
        <v>2</v>
      </c>
      <c r="G27" s="2" t="s">
        <v>3</v>
      </c>
      <c r="H27" s="2" t="s">
        <v>4</v>
      </c>
      <c r="I27" s="2" t="s">
        <v>5</v>
      </c>
      <c r="J27" s="1" t="s">
        <v>6</v>
      </c>
    </row>
    <row r="28" spans="1:10" x14ac:dyDescent="0.25">
      <c r="A28" s="2"/>
      <c r="B28" s="2"/>
      <c r="C28" s="2" t="s">
        <v>16</v>
      </c>
      <c r="D28" s="2">
        <v>13</v>
      </c>
      <c r="E28" s="6">
        <v>45761</v>
      </c>
      <c r="F28" s="7">
        <v>0.54166666666666663</v>
      </c>
      <c r="G28" s="2" t="str">
        <f>C28</f>
        <v>BAYRAKLI KAYMAKAM ÖZGÜR AZER KURAK ORT.</v>
      </c>
      <c r="H28" s="2" t="str">
        <f>C29</f>
        <v>ÖZEL BUCA DÜŞÜNÜR KOLEJİ</v>
      </c>
      <c r="I28" s="2" t="s">
        <v>19</v>
      </c>
      <c r="J28" s="1"/>
    </row>
    <row r="29" spans="1:10" x14ac:dyDescent="0.25">
      <c r="A29" s="2"/>
      <c r="B29" s="2"/>
      <c r="C29" s="2" t="s">
        <v>30</v>
      </c>
      <c r="D29" s="2">
        <v>14</v>
      </c>
      <c r="E29" s="8">
        <v>45768</v>
      </c>
      <c r="F29" s="7">
        <v>0.5</v>
      </c>
      <c r="G29" s="2" t="str">
        <f>C30</f>
        <v>MENEMEM ÖZEL GELİŞİM ORT.</v>
      </c>
      <c r="H29" s="2" t="str">
        <f>C28</f>
        <v>BAYRAKLI KAYMAKAM ÖZGÜR AZER KURAK ORT.</v>
      </c>
      <c r="I29" s="2" t="s">
        <v>19</v>
      </c>
      <c r="J29" s="1"/>
    </row>
    <row r="30" spans="1:10" x14ac:dyDescent="0.25">
      <c r="A30" s="2"/>
      <c r="B30" s="2"/>
      <c r="C30" s="2" t="s">
        <v>29</v>
      </c>
      <c r="D30" s="2">
        <v>15</v>
      </c>
      <c r="E30" s="6"/>
      <c r="F30" s="2"/>
      <c r="G30" s="2" t="str">
        <f>C29</f>
        <v>ÖZEL BUCA DÜŞÜNÜR KOLEJİ</v>
      </c>
      <c r="H30" s="2" t="str">
        <f>C30</f>
        <v>MENEMEM ÖZEL GELİŞİM ORT.</v>
      </c>
      <c r="I30" s="2" t="s">
        <v>19</v>
      </c>
      <c r="J30" s="1"/>
    </row>
    <row r="33" spans="1:10" x14ac:dyDescent="0.25">
      <c r="A33" s="1" t="s">
        <v>7</v>
      </c>
      <c r="B33" s="1" t="s">
        <v>8</v>
      </c>
      <c r="C33" s="1" t="s">
        <v>17</v>
      </c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1" t="s">
        <v>6</v>
      </c>
    </row>
    <row r="34" spans="1:10" x14ac:dyDescent="0.25">
      <c r="A34" s="1"/>
      <c r="B34" s="1"/>
      <c r="C34" s="2" t="s">
        <v>32</v>
      </c>
      <c r="D34" s="2">
        <v>16</v>
      </c>
      <c r="E34" s="2"/>
      <c r="F34" s="2"/>
      <c r="G34" s="2" t="str">
        <f>C34</f>
        <v>B1</v>
      </c>
      <c r="H34" s="2" t="str">
        <f>C37</f>
        <v>C2</v>
      </c>
      <c r="I34" s="2" t="s">
        <v>19</v>
      </c>
      <c r="J34" s="1"/>
    </row>
    <row r="35" spans="1:10" x14ac:dyDescent="0.25">
      <c r="A35" s="1"/>
      <c r="B35" s="1"/>
      <c r="C35" s="2" t="s">
        <v>31</v>
      </c>
      <c r="D35" s="2">
        <v>17</v>
      </c>
      <c r="E35" s="2"/>
      <c r="F35" s="2"/>
      <c r="G35" s="2" t="str">
        <f>C35</f>
        <v>D1</v>
      </c>
      <c r="H35" s="2" t="str">
        <f>C36</f>
        <v>A2</v>
      </c>
      <c r="I35" s="2" t="s">
        <v>19</v>
      </c>
      <c r="J35" s="1"/>
    </row>
    <row r="36" spans="1:10" x14ac:dyDescent="0.25">
      <c r="A36" s="1"/>
      <c r="B36" s="1"/>
      <c r="C36" s="2" t="s">
        <v>33</v>
      </c>
      <c r="D36" s="2">
        <v>18</v>
      </c>
      <c r="E36" s="2"/>
      <c r="F36" s="2"/>
      <c r="G36" s="2" t="str">
        <f>C34</f>
        <v>B1</v>
      </c>
      <c r="H36" s="2" t="str">
        <f>C36</f>
        <v>A2</v>
      </c>
      <c r="I36" s="2" t="s">
        <v>19</v>
      </c>
      <c r="J36" s="1"/>
    </row>
    <row r="37" spans="1:10" x14ac:dyDescent="0.25">
      <c r="A37" s="1"/>
      <c r="B37" s="1"/>
      <c r="C37" s="2" t="s">
        <v>34</v>
      </c>
      <c r="D37" s="2">
        <v>19</v>
      </c>
      <c r="E37" s="2"/>
      <c r="F37" s="2"/>
      <c r="G37" s="2" t="str">
        <f>C37</f>
        <v>C2</v>
      </c>
      <c r="H37" s="2" t="str">
        <f>C35</f>
        <v>D1</v>
      </c>
      <c r="I37" s="2" t="s">
        <v>19</v>
      </c>
      <c r="J37" s="1"/>
    </row>
    <row r="38" spans="1:10" x14ac:dyDescent="0.25">
      <c r="D38" s="2">
        <v>20</v>
      </c>
      <c r="E38" s="2"/>
      <c r="F38" s="2"/>
      <c r="G38" s="2" t="str">
        <f>C34</f>
        <v>B1</v>
      </c>
      <c r="H38" s="2" t="str">
        <f>C35</f>
        <v>D1</v>
      </c>
      <c r="I38" s="2" t="s">
        <v>19</v>
      </c>
      <c r="J38" s="1"/>
    </row>
    <row r="39" spans="1:10" x14ac:dyDescent="0.25">
      <c r="D39" s="2">
        <v>21</v>
      </c>
      <c r="E39" s="2"/>
      <c r="F39" s="2"/>
      <c r="G39" s="2" t="str">
        <f>C36</f>
        <v>A2</v>
      </c>
      <c r="H39" s="2" t="str">
        <f>C37</f>
        <v>C2</v>
      </c>
      <c r="I39" s="2" t="s">
        <v>19</v>
      </c>
      <c r="J39" s="1"/>
    </row>
    <row r="42" spans="1:10" x14ac:dyDescent="0.25">
      <c r="A42" s="1" t="s">
        <v>7</v>
      </c>
      <c r="B42" s="1" t="s">
        <v>8</v>
      </c>
      <c r="C42" s="15" t="s">
        <v>18</v>
      </c>
      <c r="D42" s="2" t="s">
        <v>0</v>
      </c>
      <c r="E42" s="2" t="s">
        <v>1</v>
      </c>
      <c r="F42" s="2" t="s">
        <v>2</v>
      </c>
      <c r="G42" s="2" t="s">
        <v>3</v>
      </c>
      <c r="H42" s="2" t="s">
        <v>4</v>
      </c>
      <c r="I42" s="2" t="s">
        <v>5</v>
      </c>
      <c r="J42" s="1" t="s">
        <v>6</v>
      </c>
    </row>
    <row r="43" spans="1:10" x14ac:dyDescent="0.25">
      <c r="A43" s="1"/>
      <c r="B43" s="1"/>
      <c r="C43" s="3" t="s">
        <v>35</v>
      </c>
      <c r="D43" s="2">
        <v>22</v>
      </c>
      <c r="E43" s="2"/>
      <c r="F43" s="2"/>
      <c r="G43" s="2" t="str">
        <f>C43</f>
        <v>A1</v>
      </c>
      <c r="H43" s="2" t="str">
        <f>C46</f>
        <v>D2</v>
      </c>
      <c r="I43" s="2" t="s">
        <v>19</v>
      </c>
      <c r="J43" s="1"/>
    </row>
    <row r="44" spans="1:10" x14ac:dyDescent="0.25">
      <c r="A44" s="1"/>
      <c r="B44" s="1"/>
      <c r="C44" s="3" t="s">
        <v>36</v>
      </c>
      <c r="D44" s="2">
        <v>23</v>
      </c>
      <c r="E44" s="2"/>
      <c r="F44" s="2"/>
      <c r="G44" s="2" t="str">
        <f>C44</f>
        <v>C1</v>
      </c>
      <c r="H44" s="2" t="str">
        <f>C45</f>
        <v>B2</v>
      </c>
      <c r="I44" s="2" t="s">
        <v>19</v>
      </c>
      <c r="J44" s="1"/>
    </row>
    <row r="45" spans="1:10" x14ac:dyDescent="0.25">
      <c r="A45" s="1"/>
      <c r="B45" s="1"/>
      <c r="C45" s="3" t="s">
        <v>37</v>
      </c>
      <c r="D45" s="2">
        <v>24</v>
      </c>
      <c r="E45" s="2"/>
      <c r="F45" s="2"/>
      <c r="G45" s="2" t="str">
        <f>C43</f>
        <v>A1</v>
      </c>
      <c r="H45" s="2" t="str">
        <f>C45</f>
        <v>B2</v>
      </c>
      <c r="I45" s="2" t="s">
        <v>19</v>
      </c>
      <c r="J45" s="1"/>
    </row>
    <row r="46" spans="1:10" x14ac:dyDescent="0.25">
      <c r="A46" s="1"/>
      <c r="B46" s="1"/>
      <c r="C46" s="3" t="s">
        <v>38</v>
      </c>
      <c r="D46" s="2">
        <v>25</v>
      </c>
      <c r="E46" s="2"/>
      <c r="F46" s="2"/>
      <c r="G46" s="2" t="str">
        <f>C46</f>
        <v>D2</v>
      </c>
      <c r="H46" s="2" t="str">
        <f>C44</f>
        <v>C1</v>
      </c>
      <c r="I46" s="2" t="s">
        <v>19</v>
      </c>
      <c r="J46" s="1"/>
    </row>
    <row r="47" spans="1:10" x14ac:dyDescent="0.25">
      <c r="A47" s="13"/>
      <c r="B47" s="13"/>
      <c r="C47" s="13"/>
      <c r="D47" s="2">
        <v>26</v>
      </c>
      <c r="E47" s="2"/>
      <c r="F47" s="2"/>
      <c r="G47" s="2" t="str">
        <f>C43</f>
        <v>A1</v>
      </c>
      <c r="H47" s="2" t="str">
        <f>C44</f>
        <v>C1</v>
      </c>
      <c r="I47" s="2" t="s">
        <v>19</v>
      </c>
      <c r="J47" s="1"/>
    </row>
    <row r="48" spans="1:10" x14ac:dyDescent="0.25">
      <c r="A48" s="13"/>
      <c r="B48" s="13"/>
      <c r="C48" s="13"/>
      <c r="D48" s="2">
        <v>27</v>
      </c>
      <c r="E48" s="2"/>
      <c r="F48" s="2"/>
      <c r="G48" s="2" t="str">
        <f>C45</f>
        <v>B2</v>
      </c>
      <c r="H48" s="2" t="str">
        <f>C46</f>
        <v>D2</v>
      </c>
      <c r="I48" s="2" t="s">
        <v>19</v>
      </c>
      <c r="J48" s="1"/>
    </row>
    <row r="52" spans="1:10" x14ac:dyDescent="0.25">
      <c r="A52" s="1" t="s">
        <v>7</v>
      </c>
      <c r="B52" s="1" t="s">
        <v>8</v>
      </c>
      <c r="C52" s="15" t="s">
        <v>39</v>
      </c>
      <c r="D52" s="2" t="s">
        <v>0</v>
      </c>
      <c r="E52" s="2" t="s">
        <v>1</v>
      </c>
      <c r="F52" s="2" t="s">
        <v>2</v>
      </c>
      <c r="G52" s="2" t="s">
        <v>3</v>
      </c>
      <c r="H52" s="2" t="s">
        <v>4</v>
      </c>
      <c r="I52" s="2" t="s">
        <v>5</v>
      </c>
      <c r="J52" s="1" t="s">
        <v>6</v>
      </c>
    </row>
    <row r="53" spans="1:10" x14ac:dyDescent="0.25">
      <c r="A53" s="16"/>
      <c r="B53" s="16"/>
      <c r="C53" s="3" t="s">
        <v>40</v>
      </c>
      <c r="D53" s="2">
        <v>28</v>
      </c>
      <c r="E53" s="2"/>
      <c r="F53" s="2"/>
      <c r="G53" s="2" t="str">
        <f>C53</f>
        <v>YFA1</v>
      </c>
      <c r="H53" s="2" t="str">
        <f>C56</f>
        <v>YFB2</v>
      </c>
      <c r="I53" s="2" t="s">
        <v>19</v>
      </c>
      <c r="J53" s="1"/>
    </row>
    <row r="54" spans="1:10" x14ac:dyDescent="0.25">
      <c r="A54" s="16"/>
      <c r="B54" s="16"/>
      <c r="C54" s="3" t="s">
        <v>41</v>
      </c>
      <c r="D54" s="2">
        <v>29</v>
      </c>
      <c r="E54" s="2"/>
      <c r="F54" s="2"/>
      <c r="G54" s="2" t="str">
        <f>C54</f>
        <v>YFA2</v>
      </c>
      <c r="H54" s="2" t="str">
        <f>C55</f>
        <v>YFB1</v>
      </c>
      <c r="I54" s="2" t="s">
        <v>19</v>
      </c>
      <c r="J54" s="1"/>
    </row>
    <row r="55" spans="1:10" x14ac:dyDescent="0.25">
      <c r="A55" s="16"/>
      <c r="B55" s="16"/>
      <c r="C55" s="3" t="s">
        <v>42</v>
      </c>
      <c r="D55" s="2">
        <v>30</v>
      </c>
      <c r="E55" s="2"/>
      <c r="F55" s="2"/>
      <c r="G55" s="2" t="str">
        <f>C53</f>
        <v>YFA1</v>
      </c>
      <c r="H55" s="2" t="str">
        <f>C55</f>
        <v>YFB1</v>
      </c>
      <c r="I55" s="2" t="s">
        <v>19</v>
      </c>
      <c r="J55" s="1"/>
    </row>
    <row r="56" spans="1:10" x14ac:dyDescent="0.25">
      <c r="A56" s="16"/>
      <c r="B56" s="16"/>
      <c r="C56" s="3" t="s">
        <v>43</v>
      </c>
      <c r="D56" s="2">
        <v>31</v>
      </c>
      <c r="E56" s="2"/>
      <c r="F56" s="2"/>
      <c r="G56" s="2" t="str">
        <f>C56</f>
        <v>YFB2</v>
      </c>
      <c r="H56" s="2" t="str">
        <f>C54</f>
        <v>YFA2</v>
      </c>
      <c r="I56" s="2" t="s">
        <v>19</v>
      </c>
      <c r="J56" s="1"/>
    </row>
    <row r="57" spans="1:10" x14ac:dyDescent="0.25">
      <c r="D57" s="2">
        <v>32</v>
      </c>
      <c r="E57" s="2"/>
      <c r="F57" s="2"/>
      <c r="G57" s="2" t="str">
        <f>C53</f>
        <v>YFA1</v>
      </c>
      <c r="H57" s="2" t="str">
        <f>C54</f>
        <v>YFA2</v>
      </c>
      <c r="I57" s="2" t="s">
        <v>19</v>
      </c>
      <c r="J57" s="1"/>
    </row>
    <row r="58" spans="1:10" x14ac:dyDescent="0.25">
      <c r="D58" s="2">
        <v>33</v>
      </c>
      <c r="E58" s="2"/>
      <c r="F58" s="2"/>
      <c r="G58" s="2" t="str">
        <f>C55</f>
        <v>YFB1</v>
      </c>
      <c r="H58" s="2" t="str">
        <f>C56</f>
        <v>YFB2</v>
      </c>
      <c r="I58" s="2" t="s">
        <v>19</v>
      </c>
      <c r="J58" s="1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2025-04-16T13:18:11Z</dcterms:modified>
</cp:coreProperties>
</file>